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hong CTCTSV\Phong CTCTSV\Học bổng, Khen thuong\Hoc bong nam 2021-2022\Hoc bong Hoc ki 2\k10, 11 va 12\Trinh khen thuong\"/>
    </mc:Choice>
  </mc:AlternateContent>
  <bookViews>
    <workbookView xWindow="-108" yWindow="-108" windowWidth="19416" windowHeight="10296"/>
  </bookViews>
  <sheets>
    <sheet name="Danh sách sv có thành tích học" sheetId="19" r:id="rId1"/>
  </sheets>
  <definedNames>
    <definedName name="_xlnm._FilterDatabase" localSheetId="0" hidden="1">'Danh sách sv có thành tích học'!$A$6:$L$6</definedName>
    <definedName name="_xlnm.Print_Titles" localSheetId="0">'Danh sách sv có thành tích học'!$5:$6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19" l="1"/>
  <c r="J47" i="19" l="1"/>
</calcChain>
</file>

<file path=xl/sharedStrings.xml><?xml version="1.0" encoding="utf-8"?>
<sst xmlns="http://schemas.openxmlformats.org/spreadsheetml/2006/main" count="226" uniqueCount="147">
  <si>
    <t>STT</t>
  </si>
  <si>
    <t>Điểm</t>
  </si>
  <si>
    <t>Xếp loại</t>
  </si>
  <si>
    <t>Xuất sắc</t>
  </si>
  <si>
    <t>Mã SV</t>
  </si>
  <si>
    <t>Họ và tên</t>
  </si>
  <si>
    <t>Lớp</t>
  </si>
  <si>
    <t>Điểm TBC học tập</t>
  </si>
  <si>
    <t>Tốt</t>
  </si>
  <si>
    <t>7103401249</t>
  </si>
  <si>
    <t>QTMA10A</t>
  </si>
  <si>
    <t>71134101078</t>
  </si>
  <si>
    <t>QTMA11</t>
  </si>
  <si>
    <t>7123401029</t>
  </si>
  <si>
    <t>QTDN12</t>
  </si>
  <si>
    <t>KHOA QUẢN TRỊ KINH DOANH</t>
  </si>
  <si>
    <t>BIDV</t>
  </si>
  <si>
    <t>MB</t>
  </si>
  <si>
    <t>Vietinbank</t>
  </si>
  <si>
    <t>Vietcombank</t>
  </si>
  <si>
    <t>STK</t>
  </si>
  <si>
    <t>Tên Ngân hàng</t>
  </si>
  <si>
    <t>22010002784978</t>
  </si>
  <si>
    <t>Techcombank</t>
  </si>
  <si>
    <t>MB Bank</t>
  </si>
  <si>
    <t>106872730883</t>
  </si>
  <si>
    <t>MB bank</t>
  </si>
  <si>
    <t>VIETTINBANK</t>
  </si>
  <si>
    <t>KHOA CHÍNH SÁCH CÔNG</t>
  </si>
  <si>
    <t>Dương Thị Phương Anh</t>
  </si>
  <si>
    <t>KTQL10</t>
  </si>
  <si>
    <t>Ngô Thị Diệu</t>
  </si>
  <si>
    <t>QLNN11</t>
  </si>
  <si>
    <t>920181092866</t>
  </si>
  <si>
    <t>22010002782185</t>
  </si>
  <si>
    <t>Lê Thị Hồng Thắm</t>
  </si>
  <si>
    <t>QLC12</t>
  </si>
  <si>
    <t>19031709988011</t>
  </si>
  <si>
    <t>7103101402</t>
  </si>
  <si>
    <t>71131205002</t>
  </si>
  <si>
    <t>7123102057</t>
  </si>
  <si>
    <t>LUKT 12A</t>
  </si>
  <si>
    <t>LUKT10</t>
  </si>
  <si>
    <t>22010002785555</t>
  </si>
  <si>
    <t>KHOA LUẬT KINH TẾ</t>
  </si>
  <si>
    <t>7103402045</t>
  </si>
  <si>
    <t>KT10A</t>
  </si>
  <si>
    <t>22010002786497</t>
  </si>
  <si>
    <t>71134301089</t>
  </si>
  <si>
    <t>KT11.1</t>
  </si>
  <si>
    <t>183915983</t>
  </si>
  <si>
    <t>VP bank</t>
  </si>
  <si>
    <t>7123403070</t>
  </si>
  <si>
    <t>KT12B</t>
  </si>
  <si>
    <t>123339993939</t>
  </si>
  <si>
    <t>KHOA KẾ TOÁN - KIỂM TOÁN</t>
  </si>
  <si>
    <t>KHOA TÀI CHÍNH - ĐẦU TƯ</t>
  </si>
  <si>
    <t>7103402147</t>
  </si>
  <si>
    <t>TCĐT10</t>
  </si>
  <si>
    <t>71134201066</t>
  </si>
  <si>
    <t>TC11</t>
  </si>
  <si>
    <t>103872250536</t>
  </si>
  <si>
    <t>7123402032</t>
  </si>
  <si>
    <t>TC12A</t>
  </si>
  <si>
    <t>0839616786</t>
  </si>
  <si>
    <t>Nguyễn Huyền Vy</t>
  </si>
  <si>
    <t>DTDA10</t>
  </si>
  <si>
    <t>3.87</t>
  </si>
  <si>
    <t>Nguyễn Kiều Trang</t>
  </si>
  <si>
    <t>KTĐT11B</t>
  </si>
  <si>
    <t>3.8</t>
  </si>
  <si>
    <t>Lương Lê Trúc Phương</t>
  </si>
  <si>
    <t>KTĐT12A</t>
  </si>
  <si>
    <t>3.96</t>
  </si>
  <si>
    <t>KHOA KINH TẾ</t>
  </si>
  <si>
    <t>KHOA KINH TẾ SỐ</t>
  </si>
  <si>
    <t>Nguyễn Thị Huệ</t>
  </si>
  <si>
    <t>K11 BIGDATA</t>
  </si>
  <si>
    <t>3.77</t>
  </si>
  <si>
    <t>Hoàng Thị Diệu Quỳnh</t>
  </si>
  <si>
    <t>KTDL10</t>
  </si>
  <si>
    <t>3.79</t>
  </si>
  <si>
    <t>Nguyễn Thị Thảo Vân</t>
  </si>
  <si>
    <t>PTDLL12</t>
  </si>
  <si>
    <t>Cấn Thị Thu Hà</t>
  </si>
  <si>
    <t>KTPT10</t>
  </si>
  <si>
    <t>22010002783267</t>
  </si>
  <si>
    <t xml:space="preserve">BIDV  </t>
  </si>
  <si>
    <t>Nguyễn Thành Đạt</t>
  </si>
  <si>
    <t>KHPT11</t>
  </si>
  <si>
    <t>9704229202775670602</t>
  </si>
  <si>
    <t>Vũ Ngọc Mai</t>
  </si>
  <si>
    <t>KTPT12</t>
  </si>
  <si>
    <t>0332677062</t>
  </si>
  <si>
    <t>KHOA KINH TẾ PHÁT TRIỂN</t>
  </si>
  <si>
    <t>KHOA KINH TẾ QUỐC TẾ</t>
  </si>
  <si>
    <t>Dương Thu Hiền</t>
  </si>
  <si>
    <t>TMQT10</t>
  </si>
  <si>
    <t>Hoàng Thị Thủy</t>
  </si>
  <si>
    <t>Hà Thu Thảo</t>
  </si>
  <si>
    <t>TMQT12B</t>
  </si>
  <si>
    <t>KTĐN11</t>
  </si>
  <si>
    <t>VIỆN ĐÀO TẠO QUỐC TẾ</t>
  </si>
  <si>
    <t>19034789350011</t>
  </si>
  <si>
    <t>22010004615409</t>
  </si>
  <si>
    <t>1365821564</t>
  </si>
  <si>
    <t>22010002782662</t>
  </si>
  <si>
    <t>22010002790683</t>
  </si>
  <si>
    <t>22010005143000</t>
  </si>
  <si>
    <t>Hoàng Minh Tâm</t>
  </si>
  <si>
    <t>Phạm Thị Hoài Linh</t>
  </si>
  <si>
    <t>Bùi Minh Chiến</t>
  </si>
  <si>
    <t>Trần Thùy Linh</t>
  </si>
  <si>
    <t>Phùng Thị Phương</t>
  </si>
  <si>
    <t>Nguyễn Huyền Trang</t>
  </si>
  <si>
    <t>Lê Hương Giang</t>
  </si>
  <si>
    <t>Đào Việt Cường</t>
  </si>
  <si>
    <t>Điền Phương Linh</t>
  </si>
  <si>
    <t>Vũ Thu Hường</t>
  </si>
  <si>
    <t>Ngô Vũ Hải Yến</t>
  </si>
  <si>
    <t>Hoàng Thành Thiện</t>
  </si>
  <si>
    <t>LUKT 11.2</t>
  </si>
  <si>
    <t>34510000332353</t>
  </si>
  <si>
    <t>Tổng cộng</t>
  </si>
  <si>
    <t>Định mức</t>
  </si>
  <si>
    <t>(Kèm theo Quyết định số          /QĐ-HVCSPT ngày       /9/2022)</t>
  </si>
  <si>
    <t>7103106651</t>
  </si>
  <si>
    <t>22010002788457</t>
  </si>
  <si>
    <t xml:space="preserve"> BIDV</t>
  </si>
  <si>
    <t>71134201707</t>
  </si>
  <si>
    <t>22010004611197</t>
  </si>
  <si>
    <t>7123106570</t>
  </si>
  <si>
    <t>19038126944010</t>
  </si>
  <si>
    <t xml:space="preserve"> Techcombank</t>
  </si>
  <si>
    <t>Đinh Thị Thương</t>
  </si>
  <si>
    <t>Phạm Thu Hà</t>
  </si>
  <si>
    <t>Phạm Hồng Ngọc</t>
  </si>
  <si>
    <t>Điểm RL</t>
  </si>
  <si>
    <t>Bằng chữ: Mười lăm triệu đồng chẵn</t>
  </si>
  <si>
    <t>PHỤ LỤC 01: DANH SÁCH SINH VIÊN ĐƯỢC KHEN THƯỞNG ĐẠT THÀNH TÍCH XUẤT SẮC 
TRONG HỌC TẬP VÀ RÈN LUYỆN TOÀN KHOA/VIỆN NĂM HỌC 2021 - 2022</t>
  </si>
  <si>
    <t>KTĐN CLC12.2</t>
  </si>
  <si>
    <t>KTĐN CLC10.2</t>
  </si>
  <si>
    <t>TC CLC11</t>
  </si>
  <si>
    <t>0551000327775</t>
  </si>
  <si>
    <t>43210003165988</t>
  </si>
  <si>
    <t>12266008484788</t>
  </si>
  <si>
    <t>22010004668874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</si>
</sst>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3"/>
      <color indexed="8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sz val="15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</cellStyleXfs>
  <cellXfs count="115">
    <xf numFmtId="0" fontId="0" fillId="0" borderId="0" xfId="0"/>
    <xf numFmtId="0" fontId="7" fillId="2" borderId="0" xfId="0" applyFont="1" applyFill="1"/>
    <xf numFmtId="0" fontId="9" fillId="2" borderId="0" xfId="0" applyFont="1" applyFill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/>
    </xf>
    <xf numFmtId="0" fontId="1" fillId="2" borderId="0" xfId="0" applyFont="1" applyFill="1"/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2" borderId="0" xfId="0" applyFont="1" applyFill="1"/>
    <xf numFmtId="0" fontId="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3" fontId="10" fillId="2" borderId="0" xfId="0" applyNumberFormat="1" applyFont="1" applyFill="1" applyAlignment="1">
      <alignment horizontal="center"/>
    </xf>
    <xf numFmtId="3" fontId="5" fillId="4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/>
    </xf>
    <xf numFmtId="3" fontId="7" fillId="4" borderId="1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2" borderId="1" xfId="0" quotePrefix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0" fontId="19" fillId="2" borderId="1" xfId="0" quotePrefix="1" applyFont="1" applyFill="1" applyBorder="1" applyAlignment="1">
      <alignment horizontal="center" vertical="center"/>
    </xf>
    <xf numFmtId="1" fontId="19" fillId="2" borderId="1" xfId="0" quotePrefix="1" applyNumberFormat="1" applyFont="1" applyFill="1" applyBorder="1" applyAlignment="1">
      <alignment horizontal="center"/>
    </xf>
    <xf numFmtId="0" fontId="19" fillId="2" borderId="1" xfId="0" quotePrefix="1" applyFont="1" applyFill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164" fontId="16" fillId="4" borderId="6" xfId="0" applyNumberFormat="1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/>
    </xf>
    <xf numFmtId="0" fontId="15" fillId="4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3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24" fillId="0" borderId="1" xfId="0" quotePrefix="1" applyFont="1" applyBorder="1" applyAlignment="1">
      <alignment horizontal="center" wrapText="1"/>
    </xf>
    <xf numFmtId="0" fontId="24" fillId="0" borderId="0" xfId="0" quotePrefix="1" applyFont="1" applyAlignment="1">
      <alignment horizontal="center"/>
    </xf>
    <xf numFmtId="0" fontId="24" fillId="0" borderId="1" xfId="0" quotePrefix="1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5" fillId="2" borderId="1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49" fontId="19" fillId="3" borderId="1" xfId="0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1" fontId="19" fillId="5" borderId="1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3" fontId="7" fillId="0" borderId="1" xfId="0" applyNumberFormat="1" applyFont="1" applyFill="1" applyBorder="1" applyAlignment="1">
      <alignment horizontal="center"/>
    </xf>
    <xf numFmtId="49" fontId="1" fillId="0" borderId="15" xfId="0" applyNumberFormat="1" applyFont="1" applyFill="1" applyBorder="1" applyAlignment="1">
      <alignment horizontal="center"/>
    </xf>
    <xf numFmtId="49" fontId="19" fillId="3" borderId="1" xfId="0" quotePrefix="1" applyNumberFormat="1" applyFont="1" applyFill="1" applyBorder="1" applyAlignment="1">
      <alignment horizontal="center"/>
    </xf>
    <xf numFmtId="0" fontId="19" fillId="5" borderId="6" xfId="0" applyFont="1" applyFill="1" applyBorder="1" applyAlignment="1">
      <alignment horizontal="center" wrapText="1"/>
    </xf>
    <xf numFmtId="0" fontId="1" fillId="0" borderId="1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3" fontId="10" fillId="2" borderId="13" xfId="0" applyNumberFormat="1" applyFont="1" applyFill="1" applyBorder="1" applyAlignment="1">
      <alignment horizontal="center" vertical="center" wrapText="1"/>
    </xf>
    <xf numFmtId="3" fontId="10" fillId="2" borderId="14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164" fontId="16" fillId="2" borderId="5" xfId="0" applyNumberFormat="1" applyFont="1" applyFill="1" applyBorder="1" applyAlignment="1">
      <alignment horizontal="center" vertical="center" wrapText="1"/>
    </xf>
    <xf numFmtId="164" fontId="16" fillId="2" borderId="6" xfId="0" applyNumberFormat="1" applyFont="1" applyFill="1" applyBorder="1" applyAlignment="1">
      <alignment horizontal="center" vertical="center" wrapText="1"/>
    </xf>
  </cellXfs>
  <cellStyles count="7">
    <cellStyle name="Comma 3" xfId="4"/>
    <cellStyle name="Normal" xfId="0" builtinId="0"/>
    <cellStyle name="Normal 2" xfId="1"/>
    <cellStyle name="Normal 3" xfId="2"/>
    <cellStyle name="Normal 4" xfId="6"/>
    <cellStyle name="Normal 5" xfId="3"/>
    <cellStyle name="Normal 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1182688</xdr:colOff>
      <xdr:row>3</xdr:row>
      <xdr:rowOff>111125</xdr:rowOff>
    </xdr:from>
    <xdr:to>
      <xdr:col>7</xdr:col>
      <xdr:colOff>396875</xdr:colOff>
      <xdr:row>3</xdr:row>
      <xdr:rowOff>111125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C1FA2FE-4F45-027E-464A-3CC38FDC6C8D}"/>
            </a:ext>
          </a:extLst>
        </xdr:cNvPr>
        <xdr:cNvCxnSpPr/>
      </xdr:nvCxnSpPr>
      <xdr:spPr>
        <a:xfrm>
          <a:off x="3675063" y="1023938"/>
          <a:ext cx="27225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="80" zoomScaleNormal="80" workbookViewId="0">
      <selection activeCell="E31" sqref="E31"/>
    </sheetView>
  </sheetViews>
  <sheetFormatPr defaultColWidth="9.109375" defaultRowHeight="22.5" customHeight="1" x14ac:dyDescent="0.3"/>
  <cols>
    <col min="1" max="1" width="5.88671875" style="32" customWidth="1"/>
    <col min="2" max="2" width="4.33203125" style="15" customWidth="1"/>
    <col min="3" max="3" width="27.109375" style="13" customWidth="1"/>
    <col min="4" max="4" width="18.5546875" style="15" customWidth="1"/>
    <col min="5" max="5" width="15.109375" style="15" bestFit="1" customWidth="1"/>
    <col min="6" max="6" width="7.6640625" style="15" customWidth="1"/>
    <col min="7" max="7" width="11.109375" style="15" customWidth="1"/>
    <col min="8" max="8" width="8" style="15" customWidth="1"/>
    <col min="9" max="9" width="10.44140625" style="15" customWidth="1"/>
    <col min="10" max="10" width="15.109375" style="42" customWidth="1"/>
    <col min="11" max="11" width="21.33203125" style="56" customWidth="1"/>
    <col min="12" max="12" width="13.109375" style="44" bestFit="1" customWidth="1"/>
    <col min="13" max="16384" width="9.109375" style="13"/>
  </cols>
  <sheetData>
    <row r="1" spans="1:12" ht="48" customHeight="1" x14ac:dyDescent="0.3">
      <c r="A1" s="98" t="s">
        <v>139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24" customHeight="1" x14ac:dyDescent="0.35">
      <c r="A2" s="111" t="s">
        <v>125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0.6" customHeight="1" thickBot="1" x14ac:dyDescent="0.35">
      <c r="B3" s="14"/>
      <c r="C3" s="14"/>
      <c r="D3" s="14"/>
      <c r="E3" s="14"/>
      <c r="F3" s="14"/>
      <c r="G3" s="14"/>
      <c r="H3" s="14"/>
      <c r="I3" s="14"/>
      <c r="J3" s="36"/>
      <c r="K3" s="45"/>
      <c r="L3" s="43"/>
    </row>
    <row r="4" spans="1:12" ht="14.4" customHeight="1" thickBot="1" x14ac:dyDescent="0.35">
      <c r="B4" s="14"/>
      <c r="C4" s="14"/>
      <c r="D4" s="14"/>
      <c r="E4" s="14"/>
      <c r="F4" s="14"/>
      <c r="G4" s="14"/>
      <c r="H4" s="14"/>
      <c r="I4" s="14"/>
      <c r="J4" s="36"/>
      <c r="K4" s="45"/>
      <c r="L4" s="43"/>
    </row>
    <row r="5" spans="1:12" ht="17.399999999999999" customHeight="1" x14ac:dyDescent="0.3">
      <c r="A5" s="92" t="s">
        <v>0</v>
      </c>
      <c r="B5" s="93"/>
      <c r="C5" s="93" t="s">
        <v>5</v>
      </c>
      <c r="D5" s="93" t="s">
        <v>4</v>
      </c>
      <c r="E5" s="93" t="s">
        <v>6</v>
      </c>
      <c r="F5" s="93" t="s">
        <v>7</v>
      </c>
      <c r="G5" s="93"/>
      <c r="H5" s="93" t="s">
        <v>137</v>
      </c>
      <c r="I5" s="93"/>
      <c r="J5" s="109" t="s">
        <v>124</v>
      </c>
      <c r="K5" s="99" t="s">
        <v>20</v>
      </c>
      <c r="L5" s="113" t="s">
        <v>21</v>
      </c>
    </row>
    <row r="6" spans="1:12" ht="18.600000000000001" customHeight="1" x14ac:dyDescent="0.3">
      <c r="A6" s="94"/>
      <c r="B6" s="95"/>
      <c r="C6" s="95"/>
      <c r="D6" s="95"/>
      <c r="E6" s="95"/>
      <c r="F6" s="31" t="s">
        <v>1</v>
      </c>
      <c r="G6" s="31" t="s">
        <v>2</v>
      </c>
      <c r="H6" s="31" t="s">
        <v>1</v>
      </c>
      <c r="I6" s="31" t="s">
        <v>2</v>
      </c>
      <c r="J6" s="110"/>
      <c r="K6" s="100"/>
      <c r="L6" s="114"/>
    </row>
    <row r="7" spans="1:12" s="1" customFormat="1" ht="22.2" customHeight="1" x14ac:dyDescent="0.3">
      <c r="A7" s="96">
        <v>1</v>
      </c>
      <c r="B7" s="97"/>
      <c r="C7" s="112" t="s">
        <v>15</v>
      </c>
      <c r="D7" s="112"/>
      <c r="E7" s="112"/>
      <c r="F7" s="11"/>
      <c r="G7" s="11"/>
      <c r="H7" s="11"/>
      <c r="I7" s="11"/>
      <c r="J7" s="37"/>
      <c r="K7" s="46"/>
      <c r="L7" s="57"/>
    </row>
    <row r="8" spans="1:12" s="2" customFormat="1" ht="22.2" customHeight="1" x14ac:dyDescent="0.3">
      <c r="A8" s="33">
        <v>1</v>
      </c>
      <c r="B8" s="4">
        <v>1</v>
      </c>
      <c r="C8" s="78" t="s">
        <v>119</v>
      </c>
      <c r="D8" s="79" t="s">
        <v>9</v>
      </c>
      <c r="E8" s="79" t="s">
        <v>10</v>
      </c>
      <c r="F8" s="79">
        <v>3.97</v>
      </c>
      <c r="G8" s="79" t="s">
        <v>3</v>
      </c>
      <c r="H8" s="79">
        <v>90</v>
      </c>
      <c r="I8" s="79" t="s">
        <v>3</v>
      </c>
      <c r="J8" s="80">
        <v>500000</v>
      </c>
      <c r="K8" s="81" t="s">
        <v>22</v>
      </c>
      <c r="L8" s="82" t="s">
        <v>16</v>
      </c>
    </row>
    <row r="9" spans="1:12" s="1" customFormat="1" ht="22.2" customHeight="1" x14ac:dyDescent="0.3">
      <c r="A9" s="33">
        <v>2</v>
      </c>
      <c r="B9" s="4">
        <v>2</v>
      </c>
      <c r="C9" s="78" t="s">
        <v>118</v>
      </c>
      <c r="D9" s="79" t="s">
        <v>11</v>
      </c>
      <c r="E9" s="79" t="s">
        <v>12</v>
      </c>
      <c r="F9" s="79">
        <v>3.9</v>
      </c>
      <c r="G9" s="79" t="s">
        <v>3</v>
      </c>
      <c r="H9" s="79">
        <v>99</v>
      </c>
      <c r="I9" s="4" t="s">
        <v>3</v>
      </c>
      <c r="J9" s="39">
        <v>500000</v>
      </c>
      <c r="K9" s="83">
        <v>22010004617177</v>
      </c>
      <c r="L9" s="90" t="s">
        <v>16</v>
      </c>
    </row>
    <row r="10" spans="1:12" s="1" customFormat="1" ht="22.2" customHeight="1" x14ac:dyDescent="0.3">
      <c r="A10" s="33">
        <v>3</v>
      </c>
      <c r="B10" s="4">
        <v>3</v>
      </c>
      <c r="C10" s="78" t="s">
        <v>117</v>
      </c>
      <c r="D10" s="79" t="s">
        <v>13</v>
      </c>
      <c r="E10" s="79" t="s">
        <v>14</v>
      </c>
      <c r="F10" s="79">
        <v>3.96</v>
      </c>
      <c r="G10" s="4" t="s">
        <v>3</v>
      </c>
      <c r="H10" s="79">
        <v>89</v>
      </c>
      <c r="I10" s="4" t="s">
        <v>8</v>
      </c>
      <c r="J10" s="39">
        <v>500000</v>
      </c>
      <c r="K10" s="81" t="s">
        <v>25</v>
      </c>
      <c r="L10" s="82" t="s">
        <v>18</v>
      </c>
    </row>
    <row r="11" spans="1:12" s="1" customFormat="1" ht="22.2" customHeight="1" x14ac:dyDescent="0.3">
      <c r="A11" s="101">
        <v>2</v>
      </c>
      <c r="B11" s="102"/>
      <c r="C11" s="8" t="s">
        <v>28</v>
      </c>
      <c r="D11" s="9"/>
      <c r="E11" s="9"/>
      <c r="F11" s="9"/>
      <c r="G11" s="9"/>
      <c r="H11" s="9"/>
      <c r="I11" s="9"/>
      <c r="J11" s="40"/>
      <c r="K11" s="48"/>
      <c r="L11" s="59"/>
    </row>
    <row r="12" spans="1:12" s="1" customFormat="1" ht="22.2" customHeight="1" x14ac:dyDescent="0.3">
      <c r="A12" s="33">
        <f>A10+1</f>
        <v>4</v>
      </c>
      <c r="B12" s="4">
        <v>1</v>
      </c>
      <c r="C12" s="3" t="s">
        <v>29</v>
      </c>
      <c r="D12" s="12" t="s">
        <v>38</v>
      </c>
      <c r="E12" s="4" t="s">
        <v>30</v>
      </c>
      <c r="F12" s="4">
        <v>3.64</v>
      </c>
      <c r="G12" s="79" t="s">
        <v>3</v>
      </c>
      <c r="H12" s="4">
        <v>93</v>
      </c>
      <c r="I12" s="79" t="s">
        <v>3</v>
      </c>
      <c r="J12" s="80">
        <v>500000</v>
      </c>
      <c r="K12" s="49" t="s">
        <v>34</v>
      </c>
      <c r="L12" s="60" t="s">
        <v>16</v>
      </c>
    </row>
    <row r="13" spans="1:12" s="1" customFormat="1" ht="22.2" customHeight="1" x14ac:dyDescent="0.3">
      <c r="A13" s="33">
        <v>5</v>
      </c>
      <c r="B13" s="4">
        <v>2</v>
      </c>
      <c r="C13" s="3" t="s">
        <v>31</v>
      </c>
      <c r="D13" s="12" t="s">
        <v>39</v>
      </c>
      <c r="E13" s="4" t="s">
        <v>32</v>
      </c>
      <c r="F13" s="4">
        <v>3.35</v>
      </c>
      <c r="G13" s="79" t="s">
        <v>3</v>
      </c>
      <c r="H13" s="4">
        <v>91</v>
      </c>
      <c r="I13" s="79" t="s">
        <v>3</v>
      </c>
      <c r="J13" s="39">
        <v>500000</v>
      </c>
      <c r="K13" s="49" t="s">
        <v>33</v>
      </c>
      <c r="L13" s="60" t="s">
        <v>17</v>
      </c>
    </row>
    <row r="14" spans="1:12" s="1" customFormat="1" ht="22.2" customHeight="1" x14ac:dyDescent="0.3">
      <c r="A14" s="33">
        <v>6</v>
      </c>
      <c r="B14" s="4">
        <v>3</v>
      </c>
      <c r="C14" s="3" t="s">
        <v>35</v>
      </c>
      <c r="D14" s="12" t="s">
        <v>40</v>
      </c>
      <c r="E14" s="4" t="s">
        <v>36</v>
      </c>
      <c r="F14" s="4">
        <v>3.85</v>
      </c>
      <c r="G14" s="4" t="s">
        <v>3</v>
      </c>
      <c r="H14" s="4">
        <v>87</v>
      </c>
      <c r="I14" s="4" t="s">
        <v>8</v>
      </c>
      <c r="J14" s="39">
        <v>500000</v>
      </c>
      <c r="K14" s="49" t="s">
        <v>37</v>
      </c>
      <c r="L14" s="60" t="s">
        <v>23</v>
      </c>
    </row>
    <row r="15" spans="1:12" s="1" customFormat="1" ht="22.2" customHeight="1" x14ac:dyDescent="0.3">
      <c r="A15" s="101">
        <v>3</v>
      </c>
      <c r="B15" s="102"/>
      <c r="C15" s="8" t="s">
        <v>44</v>
      </c>
      <c r="D15" s="10"/>
      <c r="E15" s="10"/>
      <c r="F15" s="10"/>
      <c r="G15" s="10"/>
      <c r="H15" s="10"/>
      <c r="I15" s="10"/>
      <c r="J15" s="41"/>
      <c r="K15" s="50"/>
      <c r="L15" s="61"/>
    </row>
    <row r="16" spans="1:12" s="1" customFormat="1" ht="22.2" customHeight="1" x14ac:dyDescent="0.3">
      <c r="A16" s="84">
        <v>7</v>
      </c>
      <c r="B16" s="85">
        <v>1</v>
      </c>
      <c r="C16" s="86" t="s">
        <v>116</v>
      </c>
      <c r="D16" s="85">
        <v>7123807011</v>
      </c>
      <c r="E16" s="85" t="s">
        <v>41</v>
      </c>
      <c r="F16" s="85">
        <v>3.8</v>
      </c>
      <c r="G16" s="85" t="s">
        <v>3</v>
      </c>
      <c r="H16" s="85">
        <v>93</v>
      </c>
      <c r="I16" s="85" t="s">
        <v>3</v>
      </c>
      <c r="J16" s="87">
        <v>500000</v>
      </c>
      <c r="K16" s="88" t="s">
        <v>144</v>
      </c>
      <c r="L16" s="91" t="s">
        <v>16</v>
      </c>
    </row>
    <row r="17" spans="1:12" s="1" customFormat="1" ht="22.2" customHeight="1" x14ac:dyDescent="0.3">
      <c r="A17" s="33">
        <v>8</v>
      </c>
      <c r="B17" s="4">
        <v>2</v>
      </c>
      <c r="C17" s="78" t="s">
        <v>120</v>
      </c>
      <c r="D17" s="79">
        <v>71138107100</v>
      </c>
      <c r="E17" s="79" t="s">
        <v>121</v>
      </c>
      <c r="F17" s="79">
        <v>3.92</v>
      </c>
      <c r="G17" s="4" t="s">
        <v>3</v>
      </c>
      <c r="H17" s="79">
        <v>95</v>
      </c>
      <c r="I17" s="4" t="s">
        <v>3</v>
      </c>
      <c r="J17" s="39">
        <v>500000</v>
      </c>
      <c r="K17" s="89" t="s">
        <v>122</v>
      </c>
      <c r="L17" s="82" t="s">
        <v>16</v>
      </c>
    </row>
    <row r="18" spans="1:12" s="1" customFormat="1" ht="22.2" customHeight="1" x14ac:dyDescent="0.3">
      <c r="A18" s="33">
        <v>9</v>
      </c>
      <c r="B18" s="4">
        <v>3</v>
      </c>
      <c r="C18" s="16" t="s">
        <v>115</v>
      </c>
      <c r="D18" s="17">
        <v>7103807018</v>
      </c>
      <c r="E18" s="17" t="s">
        <v>42</v>
      </c>
      <c r="F18" s="17">
        <v>3.96</v>
      </c>
      <c r="G18" s="4" t="s">
        <v>3</v>
      </c>
      <c r="H18" s="17">
        <v>100</v>
      </c>
      <c r="I18" s="4" t="s">
        <v>3</v>
      </c>
      <c r="J18" s="39">
        <v>500000</v>
      </c>
      <c r="K18" s="47" t="s">
        <v>43</v>
      </c>
      <c r="L18" s="58" t="s">
        <v>16</v>
      </c>
    </row>
    <row r="19" spans="1:12" s="1" customFormat="1" ht="22.2" customHeight="1" x14ac:dyDescent="0.3">
      <c r="A19" s="101">
        <v>4</v>
      </c>
      <c r="B19" s="102"/>
      <c r="C19" s="8" t="s">
        <v>55</v>
      </c>
      <c r="D19" s="10"/>
      <c r="E19" s="10"/>
      <c r="F19" s="10"/>
      <c r="G19" s="10"/>
      <c r="H19" s="10"/>
      <c r="I19" s="10"/>
      <c r="J19" s="41"/>
      <c r="K19" s="50"/>
      <c r="L19" s="61"/>
    </row>
    <row r="20" spans="1:12" s="1" customFormat="1" ht="22.2" customHeight="1" x14ac:dyDescent="0.3">
      <c r="A20" s="33">
        <v>10</v>
      </c>
      <c r="B20" s="4">
        <v>1</v>
      </c>
      <c r="C20" s="18" t="s">
        <v>114</v>
      </c>
      <c r="D20" s="19" t="s">
        <v>45</v>
      </c>
      <c r="E20" s="4" t="s">
        <v>46</v>
      </c>
      <c r="F20" s="20">
        <v>3.79</v>
      </c>
      <c r="G20" s="21" t="s">
        <v>3</v>
      </c>
      <c r="H20" s="4">
        <v>96</v>
      </c>
      <c r="I20" s="21" t="s">
        <v>3</v>
      </c>
      <c r="J20" s="38">
        <v>500000</v>
      </c>
      <c r="K20" s="51" t="s">
        <v>47</v>
      </c>
      <c r="L20" s="62" t="s">
        <v>16</v>
      </c>
    </row>
    <row r="21" spans="1:12" s="1" customFormat="1" ht="22.2" customHeight="1" x14ac:dyDescent="0.3">
      <c r="A21" s="33">
        <v>11</v>
      </c>
      <c r="B21" s="4">
        <v>2</v>
      </c>
      <c r="C21" s="18" t="s">
        <v>113</v>
      </c>
      <c r="D21" s="19" t="s">
        <v>48</v>
      </c>
      <c r="E21" s="19" t="s">
        <v>49</v>
      </c>
      <c r="F21" s="4">
        <v>3.69</v>
      </c>
      <c r="G21" s="21" t="s">
        <v>3</v>
      </c>
      <c r="H21" s="4">
        <v>98</v>
      </c>
      <c r="I21" s="21" t="s">
        <v>3</v>
      </c>
      <c r="J21" s="39">
        <v>500000</v>
      </c>
      <c r="K21" s="49" t="s">
        <v>50</v>
      </c>
      <c r="L21" s="60" t="s">
        <v>51</v>
      </c>
    </row>
    <row r="22" spans="1:12" s="1" customFormat="1" ht="22.2" customHeight="1" x14ac:dyDescent="0.3">
      <c r="A22" s="33">
        <v>12</v>
      </c>
      <c r="B22" s="4">
        <v>3</v>
      </c>
      <c r="C22" s="3" t="s">
        <v>112</v>
      </c>
      <c r="D22" s="4" t="s">
        <v>52</v>
      </c>
      <c r="E22" s="4" t="s">
        <v>53</v>
      </c>
      <c r="F22" s="4">
        <v>3.96</v>
      </c>
      <c r="G22" s="21" t="s">
        <v>3</v>
      </c>
      <c r="H22" s="4">
        <v>97</v>
      </c>
      <c r="I22" s="21" t="s">
        <v>3</v>
      </c>
      <c r="J22" s="39">
        <v>500000</v>
      </c>
      <c r="K22" s="49" t="s">
        <v>54</v>
      </c>
      <c r="L22" s="60" t="s">
        <v>24</v>
      </c>
    </row>
    <row r="23" spans="1:12" s="1" customFormat="1" ht="22.2" customHeight="1" x14ac:dyDescent="0.3">
      <c r="A23" s="101">
        <v>5</v>
      </c>
      <c r="B23" s="102"/>
      <c r="C23" s="8" t="s">
        <v>56</v>
      </c>
      <c r="D23" s="10"/>
      <c r="E23" s="10"/>
      <c r="F23" s="10"/>
      <c r="G23" s="10"/>
      <c r="H23" s="10"/>
      <c r="I23" s="10"/>
      <c r="J23" s="41"/>
      <c r="K23" s="50"/>
      <c r="L23" s="61"/>
    </row>
    <row r="24" spans="1:12" s="1" customFormat="1" ht="22.2" customHeight="1" x14ac:dyDescent="0.3">
      <c r="A24" s="33">
        <v>13</v>
      </c>
      <c r="B24" s="4">
        <v>1</v>
      </c>
      <c r="C24" s="22" t="s">
        <v>111</v>
      </c>
      <c r="D24" s="4" t="s">
        <v>57</v>
      </c>
      <c r="E24" s="4" t="s">
        <v>58</v>
      </c>
      <c r="F24" s="20">
        <v>4</v>
      </c>
      <c r="G24" s="21" t="s">
        <v>3</v>
      </c>
      <c r="H24" s="4">
        <v>99</v>
      </c>
      <c r="I24" s="21" t="s">
        <v>3</v>
      </c>
      <c r="J24" s="38">
        <v>500000</v>
      </c>
      <c r="K24" s="52">
        <v>22010002787436</v>
      </c>
      <c r="L24" s="60" t="s">
        <v>16</v>
      </c>
    </row>
    <row r="25" spans="1:12" s="1" customFormat="1" ht="22.2" customHeight="1" x14ac:dyDescent="0.3">
      <c r="A25" s="33">
        <v>14</v>
      </c>
      <c r="B25" s="4">
        <v>2</v>
      </c>
      <c r="C25" s="3" t="s">
        <v>110</v>
      </c>
      <c r="D25" s="4" t="s">
        <v>59</v>
      </c>
      <c r="E25" s="4" t="s">
        <v>60</v>
      </c>
      <c r="F25" s="4">
        <v>3.69</v>
      </c>
      <c r="G25" s="21" t="s">
        <v>3</v>
      </c>
      <c r="H25" s="4">
        <v>91</v>
      </c>
      <c r="I25" s="21" t="s">
        <v>3</v>
      </c>
      <c r="J25" s="39">
        <v>500000</v>
      </c>
      <c r="K25" s="53" t="s">
        <v>61</v>
      </c>
      <c r="L25" s="63" t="s">
        <v>27</v>
      </c>
    </row>
    <row r="26" spans="1:12" s="1" customFormat="1" ht="22.2" customHeight="1" x14ac:dyDescent="0.3">
      <c r="A26" s="33">
        <v>15</v>
      </c>
      <c r="B26" s="4">
        <v>3</v>
      </c>
      <c r="C26" s="22" t="s">
        <v>109</v>
      </c>
      <c r="D26" s="4" t="s">
        <v>62</v>
      </c>
      <c r="E26" s="4" t="s">
        <v>63</v>
      </c>
      <c r="F26" s="4">
        <v>3.96</v>
      </c>
      <c r="G26" s="21" t="s">
        <v>3</v>
      </c>
      <c r="H26" s="4">
        <v>93</v>
      </c>
      <c r="I26" s="21" t="s">
        <v>3</v>
      </c>
      <c r="J26" s="39">
        <v>500000</v>
      </c>
      <c r="K26" s="49" t="s">
        <v>64</v>
      </c>
      <c r="L26" s="60" t="s">
        <v>26</v>
      </c>
    </row>
    <row r="27" spans="1:12" s="1" customFormat="1" ht="22.2" customHeight="1" x14ac:dyDescent="0.3">
      <c r="A27" s="101">
        <v>6</v>
      </c>
      <c r="B27" s="102"/>
      <c r="C27" s="8" t="s">
        <v>74</v>
      </c>
      <c r="D27" s="10"/>
      <c r="E27" s="10"/>
      <c r="F27" s="10"/>
      <c r="G27" s="10"/>
      <c r="H27" s="10"/>
      <c r="I27" s="10"/>
      <c r="J27" s="41"/>
      <c r="K27" s="50"/>
      <c r="L27" s="61"/>
    </row>
    <row r="28" spans="1:12" s="1" customFormat="1" ht="22.2" customHeight="1" x14ac:dyDescent="0.3">
      <c r="A28" s="33">
        <v>16</v>
      </c>
      <c r="B28" s="4">
        <v>1</v>
      </c>
      <c r="C28" s="5" t="s">
        <v>65</v>
      </c>
      <c r="D28" s="6">
        <v>7103101250</v>
      </c>
      <c r="E28" s="6" t="s">
        <v>66</v>
      </c>
      <c r="F28" s="6" t="s">
        <v>67</v>
      </c>
      <c r="G28" s="21" t="s">
        <v>3</v>
      </c>
      <c r="H28" s="6">
        <v>93</v>
      </c>
      <c r="I28" s="21" t="s">
        <v>3</v>
      </c>
      <c r="J28" s="38">
        <v>500000</v>
      </c>
      <c r="K28" s="54" t="s">
        <v>103</v>
      </c>
      <c r="L28" s="60" t="s">
        <v>23</v>
      </c>
    </row>
    <row r="29" spans="1:12" s="1" customFormat="1" ht="22.2" customHeight="1" x14ac:dyDescent="0.3">
      <c r="A29" s="33">
        <v>17</v>
      </c>
      <c r="B29" s="4">
        <v>2</v>
      </c>
      <c r="C29" s="5" t="s">
        <v>68</v>
      </c>
      <c r="D29" s="6">
        <v>71131101288</v>
      </c>
      <c r="E29" s="6" t="s">
        <v>69</v>
      </c>
      <c r="F29" s="6" t="s">
        <v>70</v>
      </c>
      <c r="G29" s="21" t="s">
        <v>3</v>
      </c>
      <c r="H29" s="6">
        <v>95</v>
      </c>
      <c r="I29" s="21" t="s">
        <v>3</v>
      </c>
      <c r="J29" s="39">
        <v>500000</v>
      </c>
      <c r="K29" s="54" t="s">
        <v>104</v>
      </c>
      <c r="L29" s="60" t="s">
        <v>16</v>
      </c>
    </row>
    <row r="30" spans="1:12" s="1" customFormat="1" ht="22.2" customHeight="1" x14ac:dyDescent="0.3">
      <c r="A30" s="33">
        <v>18</v>
      </c>
      <c r="B30" s="4">
        <v>3</v>
      </c>
      <c r="C30" s="5" t="s">
        <v>71</v>
      </c>
      <c r="D30" s="6">
        <v>7123101051</v>
      </c>
      <c r="E30" s="6" t="s">
        <v>72</v>
      </c>
      <c r="F30" s="6" t="s">
        <v>73</v>
      </c>
      <c r="G30" s="21" t="s">
        <v>3</v>
      </c>
      <c r="H30" s="6">
        <v>93</v>
      </c>
      <c r="I30" s="21" t="s">
        <v>3</v>
      </c>
      <c r="J30" s="39">
        <v>500000</v>
      </c>
      <c r="K30" s="54" t="s">
        <v>105</v>
      </c>
      <c r="L30" s="60" t="s">
        <v>17</v>
      </c>
    </row>
    <row r="31" spans="1:12" s="1" customFormat="1" ht="22.2" customHeight="1" x14ac:dyDescent="0.3">
      <c r="A31" s="101">
        <v>7</v>
      </c>
      <c r="B31" s="102"/>
      <c r="C31" s="8" t="s">
        <v>75</v>
      </c>
      <c r="D31" s="10"/>
      <c r="E31" s="10"/>
      <c r="F31" s="10"/>
      <c r="G31" s="10"/>
      <c r="H31" s="10"/>
      <c r="I31" s="10"/>
      <c r="J31" s="41"/>
      <c r="K31" s="50"/>
      <c r="L31" s="61"/>
    </row>
    <row r="32" spans="1:12" s="1" customFormat="1" ht="22.2" customHeight="1" x14ac:dyDescent="0.3">
      <c r="A32" s="33">
        <v>19</v>
      </c>
      <c r="B32" s="4">
        <v>1</v>
      </c>
      <c r="C32" s="5" t="s">
        <v>76</v>
      </c>
      <c r="D32" s="6">
        <v>71131101100</v>
      </c>
      <c r="E32" s="30" t="s">
        <v>77</v>
      </c>
      <c r="F32" s="6" t="s">
        <v>78</v>
      </c>
      <c r="G32" s="21" t="s">
        <v>3</v>
      </c>
      <c r="H32" s="6">
        <v>93</v>
      </c>
      <c r="I32" s="21" t="s">
        <v>3</v>
      </c>
      <c r="J32" s="38">
        <v>500000</v>
      </c>
      <c r="K32" s="54" t="s">
        <v>146</v>
      </c>
      <c r="L32" s="60" t="s">
        <v>16</v>
      </c>
    </row>
    <row r="33" spans="1:12" s="1" customFormat="1" ht="22.2" customHeight="1" x14ac:dyDescent="0.3">
      <c r="A33" s="33">
        <v>20</v>
      </c>
      <c r="B33" s="4">
        <v>2</v>
      </c>
      <c r="C33" s="5" t="s">
        <v>79</v>
      </c>
      <c r="D33" s="6">
        <v>7103101342</v>
      </c>
      <c r="E33" s="6" t="s">
        <v>80</v>
      </c>
      <c r="F33" s="6" t="s">
        <v>81</v>
      </c>
      <c r="G33" s="21" t="s">
        <v>3</v>
      </c>
      <c r="H33" s="6">
        <v>85</v>
      </c>
      <c r="I33" s="21" t="s">
        <v>3</v>
      </c>
      <c r="J33" s="39">
        <v>500000</v>
      </c>
      <c r="K33" s="54" t="s">
        <v>106</v>
      </c>
      <c r="L33" s="60" t="s">
        <v>16</v>
      </c>
    </row>
    <row r="34" spans="1:12" s="1" customFormat="1" ht="22.2" customHeight="1" x14ac:dyDescent="0.3">
      <c r="A34" s="33">
        <v>21</v>
      </c>
      <c r="B34" s="4">
        <v>3</v>
      </c>
      <c r="C34" s="5" t="s">
        <v>82</v>
      </c>
      <c r="D34" s="7">
        <v>7123112127</v>
      </c>
      <c r="E34" s="6" t="s">
        <v>83</v>
      </c>
      <c r="F34" s="6" t="s">
        <v>73</v>
      </c>
      <c r="G34" s="21" t="s">
        <v>3</v>
      </c>
      <c r="H34" s="6">
        <v>94</v>
      </c>
      <c r="I34" s="21" t="s">
        <v>3</v>
      </c>
      <c r="J34" s="39">
        <v>500000</v>
      </c>
      <c r="K34" s="54" t="s">
        <v>145</v>
      </c>
      <c r="L34" s="60" t="s">
        <v>16</v>
      </c>
    </row>
    <row r="35" spans="1:12" s="1" customFormat="1" ht="22.2" customHeight="1" x14ac:dyDescent="0.3">
      <c r="A35" s="101">
        <v>8</v>
      </c>
      <c r="B35" s="102"/>
      <c r="C35" s="8" t="s">
        <v>94</v>
      </c>
      <c r="D35" s="10"/>
      <c r="E35" s="10"/>
      <c r="F35" s="10"/>
      <c r="G35" s="10"/>
      <c r="H35" s="10"/>
      <c r="I35" s="10"/>
      <c r="J35" s="41"/>
      <c r="K35" s="50"/>
      <c r="L35" s="61"/>
    </row>
    <row r="36" spans="1:12" s="1" customFormat="1" ht="22.2" customHeight="1" x14ac:dyDescent="0.3">
      <c r="A36" s="33">
        <v>22</v>
      </c>
      <c r="B36" s="4">
        <v>1</v>
      </c>
      <c r="C36" s="23" t="s">
        <v>84</v>
      </c>
      <c r="D36" s="6">
        <v>7103105010</v>
      </c>
      <c r="E36" s="6" t="s">
        <v>85</v>
      </c>
      <c r="F36" s="24">
        <v>3.87</v>
      </c>
      <c r="G36" s="21" t="s">
        <v>3</v>
      </c>
      <c r="H36" s="25">
        <v>97</v>
      </c>
      <c r="I36" s="21" t="s">
        <v>3</v>
      </c>
      <c r="J36" s="38">
        <v>500000</v>
      </c>
      <c r="K36" s="55" t="s">
        <v>86</v>
      </c>
      <c r="L36" s="64" t="s">
        <v>87</v>
      </c>
    </row>
    <row r="37" spans="1:12" s="1" customFormat="1" ht="22.2" customHeight="1" x14ac:dyDescent="0.3">
      <c r="A37" s="33">
        <v>23</v>
      </c>
      <c r="B37" s="4">
        <v>2</v>
      </c>
      <c r="C37" s="26" t="s">
        <v>88</v>
      </c>
      <c r="D37" s="27">
        <v>71131105022</v>
      </c>
      <c r="E37" s="27" t="s">
        <v>89</v>
      </c>
      <c r="F37" s="27">
        <v>3.76</v>
      </c>
      <c r="G37" s="21" t="s">
        <v>3</v>
      </c>
      <c r="H37" s="27">
        <v>92</v>
      </c>
      <c r="I37" s="21" t="s">
        <v>3</v>
      </c>
      <c r="J37" s="39">
        <v>500000</v>
      </c>
      <c r="K37" s="55" t="s">
        <v>90</v>
      </c>
      <c r="L37" s="64" t="s">
        <v>17</v>
      </c>
    </row>
    <row r="38" spans="1:12" s="1" customFormat="1" ht="22.2" customHeight="1" x14ac:dyDescent="0.3">
      <c r="A38" s="33">
        <v>24</v>
      </c>
      <c r="B38" s="4">
        <v>3</v>
      </c>
      <c r="C38" s="28" t="s">
        <v>91</v>
      </c>
      <c r="D38" s="27">
        <v>7123105040</v>
      </c>
      <c r="E38" s="27" t="s">
        <v>92</v>
      </c>
      <c r="F38" s="27">
        <v>3.87</v>
      </c>
      <c r="G38" s="21" t="s">
        <v>3</v>
      </c>
      <c r="H38" s="27">
        <v>90</v>
      </c>
      <c r="I38" s="21" t="s">
        <v>3</v>
      </c>
      <c r="J38" s="39">
        <v>500000</v>
      </c>
      <c r="K38" s="55" t="s">
        <v>93</v>
      </c>
      <c r="L38" s="64" t="s">
        <v>17</v>
      </c>
    </row>
    <row r="39" spans="1:12" s="1" customFormat="1" ht="22.2" customHeight="1" x14ac:dyDescent="0.3">
      <c r="A39" s="101">
        <v>9</v>
      </c>
      <c r="B39" s="102"/>
      <c r="C39" s="8" t="s">
        <v>95</v>
      </c>
      <c r="D39" s="10"/>
      <c r="E39" s="10"/>
      <c r="F39" s="10"/>
      <c r="G39" s="10"/>
      <c r="H39" s="10"/>
      <c r="I39" s="10"/>
      <c r="J39" s="41"/>
      <c r="K39" s="50"/>
      <c r="L39" s="61"/>
    </row>
    <row r="40" spans="1:12" s="1" customFormat="1" ht="22.2" customHeight="1" x14ac:dyDescent="0.3">
      <c r="A40" s="33">
        <v>25</v>
      </c>
      <c r="B40" s="4">
        <v>1</v>
      </c>
      <c r="C40" s="3" t="s">
        <v>96</v>
      </c>
      <c r="D40" s="4">
        <v>7103106118</v>
      </c>
      <c r="E40" s="4" t="s">
        <v>97</v>
      </c>
      <c r="F40" s="4">
        <v>3.96</v>
      </c>
      <c r="G40" s="21" t="s">
        <v>3</v>
      </c>
      <c r="H40" s="4">
        <v>94</v>
      </c>
      <c r="I40" s="21" t="s">
        <v>3</v>
      </c>
      <c r="J40" s="38">
        <v>500000</v>
      </c>
      <c r="K40" s="49" t="s">
        <v>107</v>
      </c>
      <c r="L40" s="60" t="s">
        <v>16</v>
      </c>
    </row>
    <row r="41" spans="1:12" s="1" customFormat="1" ht="22.2" customHeight="1" x14ac:dyDescent="0.3">
      <c r="A41" s="33">
        <v>26</v>
      </c>
      <c r="B41" s="4">
        <v>2</v>
      </c>
      <c r="C41" s="3" t="s">
        <v>98</v>
      </c>
      <c r="D41" s="4">
        <v>71131106137</v>
      </c>
      <c r="E41" s="4" t="s">
        <v>101</v>
      </c>
      <c r="F41" s="4">
        <v>3.86</v>
      </c>
      <c r="G41" s="21" t="s">
        <v>3</v>
      </c>
      <c r="H41" s="4">
        <v>93</v>
      </c>
      <c r="I41" s="21" t="s">
        <v>3</v>
      </c>
      <c r="J41" s="39">
        <v>500000</v>
      </c>
      <c r="K41" s="49" t="s">
        <v>108</v>
      </c>
      <c r="L41" s="60" t="s">
        <v>16</v>
      </c>
    </row>
    <row r="42" spans="1:12" s="1" customFormat="1" ht="22.2" customHeight="1" x14ac:dyDescent="0.3">
      <c r="A42" s="33">
        <v>27</v>
      </c>
      <c r="B42" s="4">
        <v>3</v>
      </c>
      <c r="C42" s="3" t="s">
        <v>99</v>
      </c>
      <c r="D42" s="4">
        <v>7123106203</v>
      </c>
      <c r="E42" s="4" t="s">
        <v>100</v>
      </c>
      <c r="F42" s="4">
        <v>4</v>
      </c>
      <c r="G42" s="21" t="s">
        <v>3</v>
      </c>
      <c r="H42" s="4">
        <v>91</v>
      </c>
      <c r="I42" s="21" t="s">
        <v>3</v>
      </c>
      <c r="J42" s="39">
        <v>500000</v>
      </c>
      <c r="K42" s="49" t="s">
        <v>143</v>
      </c>
      <c r="L42" s="60" t="s">
        <v>19</v>
      </c>
    </row>
    <row r="43" spans="1:12" s="29" customFormat="1" ht="22.2" customHeight="1" x14ac:dyDescent="0.3">
      <c r="A43" s="101">
        <v>10</v>
      </c>
      <c r="B43" s="102"/>
      <c r="C43" s="8" t="s">
        <v>102</v>
      </c>
      <c r="D43" s="10"/>
      <c r="E43" s="10"/>
      <c r="F43" s="10"/>
      <c r="G43" s="10"/>
      <c r="H43" s="10"/>
      <c r="I43" s="10"/>
      <c r="J43" s="41"/>
      <c r="K43" s="50"/>
      <c r="L43" s="61"/>
    </row>
    <row r="44" spans="1:12" s="1" customFormat="1" ht="22.2" customHeight="1" x14ac:dyDescent="0.3">
      <c r="A44" s="33">
        <v>28</v>
      </c>
      <c r="B44" s="66">
        <v>1</v>
      </c>
      <c r="C44" s="67" t="s">
        <v>134</v>
      </c>
      <c r="D44" s="77" t="s">
        <v>126</v>
      </c>
      <c r="E44" s="72" t="s">
        <v>141</v>
      </c>
      <c r="F44" s="73">
        <v>4</v>
      </c>
      <c r="G44" s="68" t="s">
        <v>3</v>
      </c>
      <c r="H44" s="74">
        <v>100</v>
      </c>
      <c r="I44" s="68" t="s">
        <v>3</v>
      </c>
      <c r="J44" s="38">
        <v>500000</v>
      </c>
      <c r="K44" s="69" t="s">
        <v>127</v>
      </c>
      <c r="L44" s="76" t="s">
        <v>128</v>
      </c>
    </row>
    <row r="45" spans="1:12" s="1" customFormat="1" ht="22.2" customHeight="1" x14ac:dyDescent="0.3">
      <c r="A45" s="33">
        <v>29</v>
      </c>
      <c r="B45" s="66">
        <v>2</v>
      </c>
      <c r="C45" s="67" t="s">
        <v>135</v>
      </c>
      <c r="D45" s="77" t="s">
        <v>129</v>
      </c>
      <c r="E45" s="75" t="s">
        <v>142</v>
      </c>
      <c r="F45" s="73">
        <v>4</v>
      </c>
      <c r="G45" s="68" t="s">
        <v>3</v>
      </c>
      <c r="H45" s="74">
        <v>98</v>
      </c>
      <c r="I45" s="68" t="s">
        <v>3</v>
      </c>
      <c r="J45" s="39">
        <v>500000</v>
      </c>
      <c r="K45" s="70" t="s">
        <v>130</v>
      </c>
      <c r="L45" s="76" t="s">
        <v>128</v>
      </c>
    </row>
    <row r="46" spans="1:12" ht="22.2" customHeight="1" x14ac:dyDescent="0.3">
      <c r="A46" s="35">
        <v>30</v>
      </c>
      <c r="B46" s="66">
        <v>3</v>
      </c>
      <c r="C46" s="67" t="s">
        <v>136</v>
      </c>
      <c r="D46" s="77" t="s">
        <v>131</v>
      </c>
      <c r="E46" s="75" t="s">
        <v>140</v>
      </c>
      <c r="F46" s="74">
        <v>3.95</v>
      </c>
      <c r="G46" s="68" t="s">
        <v>3</v>
      </c>
      <c r="H46" s="74">
        <v>100</v>
      </c>
      <c r="I46" s="68" t="s">
        <v>3</v>
      </c>
      <c r="J46" s="39">
        <v>500000</v>
      </c>
      <c r="K46" s="71" t="s">
        <v>132</v>
      </c>
      <c r="L46" s="76" t="s">
        <v>133</v>
      </c>
    </row>
    <row r="47" spans="1:12" ht="22.5" customHeight="1" x14ac:dyDescent="0.3">
      <c r="A47" s="103" t="s">
        <v>123</v>
      </c>
      <c r="B47" s="104"/>
      <c r="C47" s="105"/>
      <c r="D47" s="4"/>
      <c r="E47" s="4"/>
      <c r="F47" s="4"/>
      <c r="G47" s="4"/>
      <c r="H47" s="4"/>
      <c r="I47" s="4"/>
      <c r="J47" s="65">
        <f>SUM(J7:J46)</f>
        <v>15000000</v>
      </c>
      <c r="K47" s="4"/>
      <c r="L47" s="34"/>
    </row>
    <row r="48" spans="1:12" ht="22.5" customHeight="1" thickBot="1" x14ac:dyDescent="0.35">
      <c r="A48" s="106" t="s">
        <v>138</v>
      </c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8"/>
    </row>
  </sheetData>
  <autoFilter ref="A6:L6">
    <filterColumn colId="0" showButton="0"/>
  </autoFilter>
  <mergeCells count="24">
    <mergeCell ref="A43:B43"/>
    <mergeCell ref="A47:C47"/>
    <mergeCell ref="A48:L48"/>
    <mergeCell ref="J5:J6"/>
    <mergeCell ref="A2:L2"/>
    <mergeCell ref="A11:B11"/>
    <mergeCell ref="A39:B39"/>
    <mergeCell ref="A35:B35"/>
    <mergeCell ref="A31:B31"/>
    <mergeCell ref="A27:B27"/>
    <mergeCell ref="A23:B23"/>
    <mergeCell ref="A19:B19"/>
    <mergeCell ref="A15:B15"/>
    <mergeCell ref="C7:E7"/>
    <mergeCell ref="L5:L6"/>
    <mergeCell ref="C5:C6"/>
    <mergeCell ref="A5:B6"/>
    <mergeCell ref="A7:B7"/>
    <mergeCell ref="A1:L1"/>
    <mergeCell ref="D5:D6"/>
    <mergeCell ref="E5:E6"/>
    <mergeCell ref="F5:G5"/>
    <mergeCell ref="H5:I5"/>
    <mergeCell ref="K5:K6"/>
  </mergeCells>
  <pageMargins left="0.56999999999999995" right="0.2" top="0.78" bottom="0.91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 sv có thành tích học</vt:lpstr>
      <vt:lpstr>'Danh sách sv có thành tích học'!Print_Titles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TCTT</dc:creator>
  <cp:lastModifiedBy>Acer</cp:lastModifiedBy>
  <cp:lastPrinted>2022-09-06T08:52:12Z</cp:lastPrinted>
  <dcterms:created xsi:type="dcterms:W3CDTF">2012-03-09T06:11:15Z</dcterms:created>
  <dcterms:modified xsi:type="dcterms:W3CDTF">2022-09-19T08:05:19Z</dcterms:modified>
</cp:coreProperties>
</file>